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40" windowWidth="20745" windowHeight="11580"/>
  </bookViews>
  <sheets>
    <sheet name="Таблица № 2" sheetId="2" r:id="rId1"/>
    <sheet name="Таблица №8" sheetId="8" state="hidden" r:id="rId2"/>
  </sheets>
  <definedNames>
    <definedName name="_xlnm.Print_Area" localSheetId="0">'Таблица № 2'!$A$1:$N$17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2" l="1"/>
  <c r="K17" i="2"/>
  <c r="E17" i="2"/>
  <c r="F17" i="2"/>
  <c r="G17" i="2"/>
  <c r="D17" i="2"/>
</calcChain>
</file>

<file path=xl/sharedStrings.xml><?xml version="1.0" encoding="utf-8"?>
<sst xmlns="http://schemas.openxmlformats.org/spreadsheetml/2006/main" count="81" uniqueCount="57">
  <si>
    <t>№</t>
  </si>
  <si>
    <t xml:space="preserve">Стоимость </t>
  </si>
  <si>
    <t>км</t>
  </si>
  <si>
    <t>кв.м</t>
  </si>
  <si>
    <t>ИТОГО по автомобильным дорогам регионального и межмуниципального значения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</si>
  <si>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</t>
  </si>
  <si>
    <t>ИТОГО по автомобильным дорогам местного значения (улицы)</t>
  </si>
  <si>
    <t>Код в СКДФ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</si>
  <si>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</si>
  <si>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</si>
  <si>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</si>
  <si>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</si>
  <si>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</si>
  <si>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</si>
  <si>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</si>
  <si>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</si>
  <si>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</si>
  <si>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в границах агломерации</t>
  </si>
  <si>
    <t>Примечания</t>
  </si>
  <si>
    <t>Автомобильные дороги регионального и межмуниципального значения</t>
  </si>
  <si>
    <t>Протяженность и площадь покрытия дороги (улицы)</t>
  </si>
  <si>
    <t>в границах субъекта</t>
  </si>
  <si>
    <t xml:space="preserve">Наименование автомобильной дороги (улицы) </t>
  </si>
  <si>
    <t>Протяженность участка (км)</t>
  </si>
  <si>
    <t>№ п/п</t>
  </si>
  <si>
    <t>Наименование автомобильной дороги (улицы)</t>
  </si>
  <si>
    <t>Протяженность  автомобильной дороги (улицы) (км)</t>
  </si>
  <si>
    <t>Данные об участке автомобильной дороги (улицы)</t>
  </si>
  <si>
    <t>Таблица № 8. Перечень участков улично-дорожной сети городской агломерации, которые к концу 2024 года будут в нормативном транспортно-эксплуатационном состоянии</t>
  </si>
  <si>
    <t xml:space="preserve">   Автомобильные дороги местного значения (улицы)</t>
  </si>
  <si>
    <t>ИТОГО по автомобильным дорогам местного значения (улицам)</t>
  </si>
  <si>
    <t xml:space="preserve">ИТОГО по улично-дорожной сети городской агломерации </t>
  </si>
  <si>
    <t>Х</t>
  </si>
  <si>
    <t>ул. Шовгеноваот дома №350А/2 до дома №362</t>
  </si>
  <si>
    <t>ул. Строителей от дома №1 до дома № 11"В"</t>
  </si>
  <si>
    <t>ул. Заводская от дома №2 до дома №100</t>
  </si>
  <si>
    <t>ул. Апшеронская от дома №6 до дома№45</t>
  </si>
  <si>
    <t>ул. Свердлова от дома№2 до дома№ 120</t>
  </si>
  <si>
    <t>ул. Кирова от дома №6 (пересечение с ул. Апшеронской) до дома № 104</t>
  </si>
  <si>
    <t>ул. Димитрова на участке от км. 0,00 до км. 2+317</t>
  </si>
  <si>
    <t>ул. Крестьянская  от км. 0,00 до км. 1+0,67</t>
  </si>
  <si>
    <t>ремонт</t>
  </si>
  <si>
    <t>км.</t>
  </si>
  <si>
    <t>дом №350 А/2</t>
  </si>
  <si>
    <t>дом № 362</t>
  </si>
  <si>
    <t>дом №1</t>
  </si>
  <si>
    <t>дом № 11"В"</t>
  </si>
  <si>
    <t>дом № 2</t>
  </si>
  <si>
    <t>дом № 100</t>
  </si>
  <si>
    <t>дом № 6</t>
  </si>
  <si>
    <t>дом № 45</t>
  </si>
  <si>
    <t>дом № 120</t>
  </si>
  <si>
    <t>дом № 104</t>
  </si>
  <si>
    <t>0+0</t>
  </si>
  <si>
    <t>2+317</t>
  </si>
  <si>
    <t>1+67</t>
  </si>
  <si>
    <t>Таблица № 2. Перечень автомобильных дорог (улиц) федерального и местного значения и планируемые мероприятия на них для достижения целевых показателей (по Майкопской городской агломерации)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</si>
</sst>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 Cyr"/>
      <family val="2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4" fillId="0" borderId="0"/>
    <xf numFmtId="0" fontId="1" fillId="0" borderId="0"/>
  </cellStyleXfs>
  <cellXfs count="90">
    <xf numFmtId="0" fontId="0" fillId="0" borderId="0" xfId="0"/>
    <xf numFmtId="0" fontId="5" fillId="0" borderId="0" xfId="0" applyFont="1"/>
    <xf numFmtId="0" fontId="7" fillId="2" borderId="2" xfId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5" fillId="3" borderId="0" xfId="0" applyFont="1" applyFill="1" applyBorder="1"/>
    <xf numFmtId="0" fontId="5" fillId="3" borderId="0" xfId="0" applyFont="1" applyFill="1"/>
    <xf numFmtId="0" fontId="1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6" xfId="0" applyFont="1" applyBorder="1"/>
    <xf numFmtId="0" fontId="12" fillId="0" borderId="34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28" xfId="0" applyFont="1" applyBorder="1"/>
    <xf numFmtId="0" fontId="3" fillId="0" borderId="13" xfId="0" applyFont="1" applyBorder="1"/>
    <xf numFmtId="0" fontId="3" fillId="0" borderId="30" xfId="0" applyFont="1" applyBorder="1"/>
    <xf numFmtId="0" fontId="15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8" fillId="0" borderId="2" xfId="2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2" xfId="2" applyFont="1" applyFill="1" applyBorder="1" applyAlignment="1">
      <alignment horizontal="center" vertical="center" wrapText="1"/>
    </xf>
    <xf numFmtId="0" fontId="18" fillId="0" borderId="0" xfId="0" applyFont="1" applyBorder="1"/>
    <xf numFmtId="2" fontId="18" fillId="0" borderId="2" xfId="2" applyNumberFormat="1" applyFont="1" applyFill="1" applyBorder="1" applyAlignment="1">
      <alignment horizontal="left" vertical="center" wrapText="1"/>
    </xf>
    <xf numFmtId="164" fontId="18" fillId="0" borderId="2" xfId="2" applyNumberFormat="1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5" fillId="0" borderId="22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5" fillId="0" borderId="27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1"/>
    <cellStyle name="Обычный 4" xfId="4"/>
    <cellStyle name="Обычный_Прил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2:BD17"/>
  <sheetViews>
    <sheetView tabSelected="1" view="pageBreakPreview" zoomScale="90" zoomScaleNormal="80" zoomScaleSheetLayoutView="90" zoomScalePageLayoutView="80" workbookViewId="0">
      <selection activeCell="C22" sqref="C22"/>
    </sheetView>
  </sheetViews>
  <sheetFormatPr defaultColWidth="11.42578125" defaultRowHeight="15" x14ac:dyDescent="0.25"/>
  <cols>
    <col min="1" max="1" width="4.28515625" style="1" customWidth="1"/>
    <col min="2" max="2" width="11.7109375" style="1" customWidth="1"/>
    <col min="3" max="3" width="71.28515625" style="4" customWidth="1"/>
    <col min="4" max="7" width="12" style="4" customWidth="1"/>
    <col min="8" max="8" width="15.28515625" style="4" customWidth="1"/>
    <col min="9" max="9" width="14.42578125" style="4" customWidth="1"/>
    <col min="10" max="10" width="22.85546875" style="4" customWidth="1"/>
    <col min="11" max="12" width="10.7109375" style="4" customWidth="1"/>
    <col min="13" max="13" width="23.140625" style="4" customWidth="1"/>
    <col min="14" max="14" width="25.5703125" style="3" customWidth="1"/>
    <col min="15" max="56" width="11.42578125" style="3"/>
    <col min="57" max="16384" width="11.42578125" style="1"/>
  </cols>
  <sheetData>
    <row r="2" spans="1:56" ht="36" customHeight="1" x14ac:dyDescent="0.25">
      <c r="A2" s="85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56" s="6" customFormat="1" ht="21" customHeight="1" x14ac:dyDescent="0.2">
      <c r="A3" s="40" t="s">
        <v>0</v>
      </c>
      <c r="B3" s="45" t="s">
        <v>7</v>
      </c>
      <c r="C3" s="41" t="s">
        <v>22</v>
      </c>
      <c r="D3" s="46" t="s">
        <v>20</v>
      </c>
      <c r="E3" s="47"/>
      <c r="F3" s="47"/>
      <c r="G3" s="48"/>
      <c r="H3" s="38" t="s">
        <v>16</v>
      </c>
      <c r="I3" s="38"/>
      <c r="J3" s="38"/>
      <c r="K3" s="38"/>
      <c r="L3" s="38"/>
      <c r="M3" s="38"/>
      <c r="N3" s="87" t="s">
        <v>18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6" customFormat="1" ht="21" customHeight="1" x14ac:dyDescent="0.2">
      <c r="A4" s="40"/>
      <c r="B4" s="45"/>
      <c r="C4" s="41"/>
      <c r="D4" s="49"/>
      <c r="E4" s="50"/>
      <c r="F4" s="50"/>
      <c r="G4" s="51"/>
      <c r="H4" s="38" t="s">
        <v>8</v>
      </c>
      <c r="I4" s="38"/>
      <c r="J4" s="38" t="s">
        <v>9</v>
      </c>
      <c r="K4" s="38" t="s">
        <v>10</v>
      </c>
      <c r="L4" s="38"/>
      <c r="M4" s="38" t="s">
        <v>1</v>
      </c>
      <c r="N4" s="8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s="6" customFormat="1" ht="27" customHeight="1" x14ac:dyDescent="0.2">
      <c r="A5" s="40"/>
      <c r="B5" s="45"/>
      <c r="C5" s="41"/>
      <c r="D5" s="39" t="s">
        <v>21</v>
      </c>
      <c r="E5" s="52"/>
      <c r="F5" s="39" t="s">
        <v>17</v>
      </c>
      <c r="G5" s="52"/>
      <c r="H5" s="38"/>
      <c r="I5" s="38"/>
      <c r="J5" s="38"/>
      <c r="K5" s="38"/>
      <c r="L5" s="38"/>
      <c r="M5" s="38"/>
      <c r="N5" s="8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6" customFormat="1" ht="30" x14ac:dyDescent="0.2">
      <c r="A6" s="40"/>
      <c r="B6" s="45"/>
      <c r="C6" s="41"/>
      <c r="D6" s="23" t="s">
        <v>2</v>
      </c>
      <c r="E6" s="23" t="s">
        <v>3</v>
      </c>
      <c r="F6" s="23" t="s">
        <v>2</v>
      </c>
      <c r="G6" s="23" t="s">
        <v>3</v>
      </c>
      <c r="H6" s="23" t="s">
        <v>13</v>
      </c>
      <c r="I6" s="23" t="s">
        <v>14</v>
      </c>
      <c r="J6" s="38"/>
      <c r="K6" s="23" t="s">
        <v>11</v>
      </c>
      <c r="L6" s="23" t="s">
        <v>12</v>
      </c>
      <c r="M6" s="23" t="s">
        <v>15</v>
      </c>
      <c r="N6" s="8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6" customFormat="1" ht="21" customHeight="1" x14ac:dyDescent="0.2">
      <c r="A7" s="24">
        <v>1</v>
      </c>
      <c r="B7" s="24">
        <v>2</v>
      </c>
      <c r="C7" s="26">
        <v>3</v>
      </c>
      <c r="D7" s="23">
        <v>4</v>
      </c>
      <c r="E7" s="23">
        <v>5</v>
      </c>
      <c r="F7" s="2">
        <v>6</v>
      </c>
      <c r="G7" s="2">
        <v>7</v>
      </c>
      <c r="H7" s="2">
        <v>14</v>
      </c>
      <c r="I7" s="25">
        <v>15</v>
      </c>
      <c r="J7" s="2">
        <v>16</v>
      </c>
      <c r="K7" s="23">
        <v>17</v>
      </c>
      <c r="L7" s="2">
        <v>18</v>
      </c>
      <c r="M7" s="25">
        <v>19</v>
      </c>
      <c r="N7" s="2">
        <v>20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21.75" customHeight="1" x14ac:dyDescent="0.2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2" customFormat="1" ht="15" customHeight="1" x14ac:dyDescent="0.25">
      <c r="A9" s="27">
        <v>1</v>
      </c>
      <c r="B9" s="28">
        <v>2392231</v>
      </c>
      <c r="C9" s="35" t="s">
        <v>33</v>
      </c>
      <c r="D9" s="29">
        <v>1.1000000000000001</v>
      </c>
      <c r="E9" s="29">
        <v>13200</v>
      </c>
      <c r="F9" s="29">
        <v>1.1000000000000001</v>
      </c>
      <c r="G9" s="29">
        <v>13200</v>
      </c>
      <c r="H9" s="30" t="s">
        <v>43</v>
      </c>
      <c r="I9" s="30" t="s">
        <v>44</v>
      </c>
      <c r="J9" s="31" t="s">
        <v>41</v>
      </c>
      <c r="K9" s="29">
        <v>1.1000000000000001</v>
      </c>
      <c r="L9" s="30" t="s">
        <v>42</v>
      </c>
      <c r="M9" s="27">
        <v>37400</v>
      </c>
      <c r="N9" s="27"/>
    </row>
    <row r="10" spans="1:56" s="32" customFormat="1" ht="15" customHeight="1" x14ac:dyDescent="0.25">
      <c r="A10" s="27">
        <v>2</v>
      </c>
      <c r="B10" s="33">
        <v>2389274</v>
      </c>
      <c r="C10" s="36" t="s">
        <v>34</v>
      </c>
      <c r="D10" s="29">
        <v>0.96</v>
      </c>
      <c r="E10" s="29">
        <v>5475</v>
      </c>
      <c r="F10" s="29">
        <v>0.96</v>
      </c>
      <c r="G10" s="29">
        <v>5475</v>
      </c>
      <c r="H10" s="30" t="s">
        <v>45</v>
      </c>
      <c r="I10" s="30" t="s">
        <v>46</v>
      </c>
      <c r="J10" s="31" t="s">
        <v>41</v>
      </c>
      <c r="K10" s="29">
        <v>0.96</v>
      </c>
      <c r="L10" s="30" t="s">
        <v>42</v>
      </c>
      <c r="M10" s="27">
        <v>24500</v>
      </c>
      <c r="N10" s="27"/>
    </row>
    <row r="11" spans="1:56" s="32" customFormat="1" ht="15" customHeight="1" x14ac:dyDescent="0.25">
      <c r="A11" s="27">
        <v>3</v>
      </c>
      <c r="B11" s="33">
        <v>2393889</v>
      </c>
      <c r="C11" s="36" t="s">
        <v>35</v>
      </c>
      <c r="D11" s="29">
        <v>1.1000000000000001</v>
      </c>
      <c r="E11" s="29">
        <v>11385</v>
      </c>
      <c r="F11" s="29">
        <v>1.1000000000000001</v>
      </c>
      <c r="G11" s="29">
        <v>11385</v>
      </c>
      <c r="H11" s="30" t="s">
        <v>47</v>
      </c>
      <c r="I11" s="30" t="s">
        <v>48</v>
      </c>
      <c r="J11" s="31" t="s">
        <v>41</v>
      </c>
      <c r="K11" s="29">
        <v>1.1000000000000001</v>
      </c>
      <c r="L11" s="30" t="s">
        <v>42</v>
      </c>
      <c r="M11" s="27">
        <v>19500</v>
      </c>
      <c r="N11" s="27"/>
    </row>
    <row r="12" spans="1:56" s="32" customFormat="1" ht="15" customHeight="1" x14ac:dyDescent="0.25">
      <c r="A12" s="27">
        <v>4</v>
      </c>
      <c r="B12" s="33">
        <v>2392968</v>
      </c>
      <c r="C12" s="36" t="s">
        <v>36</v>
      </c>
      <c r="D12" s="29">
        <v>0.77</v>
      </c>
      <c r="E12" s="29">
        <v>4671</v>
      </c>
      <c r="F12" s="29">
        <v>0.77</v>
      </c>
      <c r="G12" s="29">
        <v>4671</v>
      </c>
      <c r="H12" s="30" t="s">
        <v>49</v>
      </c>
      <c r="I12" s="30" t="s">
        <v>50</v>
      </c>
      <c r="J12" s="31" t="s">
        <v>41</v>
      </c>
      <c r="K12" s="29">
        <v>0.77</v>
      </c>
      <c r="L12" s="30" t="s">
        <v>42</v>
      </c>
      <c r="M12" s="27">
        <v>15400</v>
      </c>
      <c r="N12" s="27"/>
    </row>
    <row r="13" spans="1:56" s="32" customFormat="1" ht="15" customHeight="1" x14ac:dyDescent="0.25">
      <c r="A13" s="27">
        <v>5</v>
      </c>
      <c r="B13" s="33">
        <v>2393821</v>
      </c>
      <c r="C13" s="36" t="s">
        <v>37</v>
      </c>
      <c r="D13" s="29">
        <v>0.91</v>
      </c>
      <c r="E13" s="29">
        <v>4671</v>
      </c>
      <c r="F13" s="29">
        <v>0.91</v>
      </c>
      <c r="G13" s="29">
        <v>4671</v>
      </c>
      <c r="H13" s="30" t="s">
        <v>47</v>
      </c>
      <c r="I13" s="30" t="s">
        <v>51</v>
      </c>
      <c r="J13" s="31" t="s">
        <v>41</v>
      </c>
      <c r="K13" s="29">
        <v>0.91</v>
      </c>
      <c r="L13" s="30" t="s">
        <v>42</v>
      </c>
      <c r="M13" s="27">
        <v>17900</v>
      </c>
      <c r="N13" s="27"/>
    </row>
    <row r="14" spans="1:56" s="32" customFormat="1" ht="15" customHeight="1" x14ac:dyDescent="0.25">
      <c r="A14" s="27">
        <v>6</v>
      </c>
      <c r="B14" s="33">
        <v>2392543</v>
      </c>
      <c r="C14" s="36" t="s">
        <v>38</v>
      </c>
      <c r="D14" s="29">
        <v>0.77</v>
      </c>
      <c r="E14" s="29">
        <v>3561</v>
      </c>
      <c r="F14" s="29">
        <v>0.77</v>
      </c>
      <c r="G14" s="29">
        <v>3561</v>
      </c>
      <c r="H14" s="30" t="s">
        <v>49</v>
      </c>
      <c r="I14" s="30" t="s">
        <v>52</v>
      </c>
      <c r="J14" s="31" t="s">
        <v>41</v>
      </c>
      <c r="K14" s="29">
        <v>0.77</v>
      </c>
      <c r="L14" s="30" t="s">
        <v>42</v>
      </c>
      <c r="M14" s="27">
        <v>15400</v>
      </c>
      <c r="N14" s="27"/>
    </row>
    <row r="15" spans="1:56" s="32" customFormat="1" ht="15" customHeight="1" x14ac:dyDescent="0.25">
      <c r="A15" s="27">
        <v>7</v>
      </c>
      <c r="B15" s="33">
        <v>2391274</v>
      </c>
      <c r="C15" s="36" t="s">
        <v>39</v>
      </c>
      <c r="D15" s="29">
        <v>2.2000000000000002</v>
      </c>
      <c r="E15" s="29">
        <v>22656</v>
      </c>
      <c r="F15" s="29">
        <v>2.2000000000000002</v>
      </c>
      <c r="G15" s="29">
        <v>22656</v>
      </c>
      <c r="H15" s="30" t="s">
        <v>53</v>
      </c>
      <c r="I15" s="30" t="s">
        <v>54</v>
      </c>
      <c r="J15" s="31" t="s">
        <v>41</v>
      </c>
      <c r="K15" s="29">
        <v>2.2000000000000002</v>
      </c>
      <c r="L15" s="30" t="s">
        <v>42</v>
      </c>
      <c r="M15" s="27">
        <v>74900</v>
      </c>
      <c r="N15" s="27"/>
    </row>
    <row r="16" spans="1:56" s="32" customFormat="1" ht="15" customHeight="1" x14ac:dyDescent="0.25">
      <c r="A16" s="27">
        <v>8</v>
      </c>
      <c r="B16" s="33">
        <v>2393804</v>
      </c>
      <c r="C16" s="36" t="s">
        <v>40</v>
      </c>
      <c r="D16" s="29">
        <v>1.2</v>
      </c>
      <c r="E16" s="29">
        <v>9209</v>
      </c>
      <c r="F16" s="29">
        <v>1.2</v>
      </c>
      <c r="G16" s="29">
        <v>9209</v>
      </c>
      <c r="H16" s="30" t="s">
        <v>53</v>
      </c>
      <c r="I16" s="30" t="s">
        <v>55</v>
      </c>
      <c r="J16" s="31" t="s">
        <v>41</v>
      </c>
      <c r="K16" s="29">
        <v>1.2</v>
      </c>
      <c r="L16" s="30" t="s">
        <v>42</v>
      </c>
      <c r="M16" s="27">
        <v>24900</v>
      </c>
      <c r="N16" s="2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</row>
    <row r="17" spans="1:56" s="10" customFormat="1" ht="40.5" customHeight="1" x14ac:dyDescent="0.25">
      <c r="A17" s="42" t="s">
        <v>6</v>
      </c>
      <c r="B17" s="43"/>
      <c r="C17" s="44"/>
      <c r="D17" s="37">
        <f>D9+D10+D11+D12+D13+D14+D15+D16</f>
        <v>9.01</v>
      </c>
      <c r="E17" s="37">
        <f t="shared" ref="E17:G17" si="0">E9+E10+E11+E12+E13+E14+E15+E16</f>
        <v>74828</v>
      </c>
      <c r="F17" s="37">
        <f t="shared" si="0"/>
        <v>9.01</v>
      </c>
      <c r="G17" s="37">
        <f t="shared" si="0"/>
        <v>74828</v>
      </c>
      <c r="H17" s="8"/>
      <c r="I17" s="8"/>
      <c r="J17" s="8"/>
      <c r="K17" s="37">
        <f>K9+K10+K11+K12+K13+K14+K15+K16</f>
        <v>9.01</v>
      </c>
      <c r="L17" s="37"/>
      <c r="M17" s="37">
        <f t="shared" ref="M17" si="1">M9+M10+M11+M12+M13+M14+M15+M16</f>
        <v>229900</v>
      </c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</sheetData>
  <mergeCells count="14">
    <mergeCell ref="A2:N2"/>
    <mergeCell ref="N3:N6"/>
    <mergeCell ref="H4:I5"/>
    <mergeCell ref="J4:J6"/>
    <mergeCell ref="K4:L5"/>
    <mergeCell ref="M4:M5"/>
    <mergeCell ref="A3:A6"/>
    <mergeCell ref="B3:B6"/>
    <mergeCell ref="C3:C6"/>
    <mergeCell ref="H3:M3"/>
    <mergeCell ref="A17:C17"/>
    <mergeCell ref="D3:G4"/>
    <mergeCell ref="D5:E5"/>
    <mergeCell ref="F5:G5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9" scale="56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9" sqref="C19"/>
    </sheetView>
  </sheetViews>
  <sheetFormatPr defaultColWidth="8.85546875" defaultRowHeight="12.75" x14ac:dyDescent="0.2"/>
  <cols>
    <col min="2" max="2" width="12.140625" customWidth="1"/>
    <col min="3" max="4" width="27.42578125" customWidth="1"/>
    <col min="5" max="5" width="13.7109375" customWidth="1"/>
    <col min="6" max="6" width="13.85546875" customWidth="1"/>
    <col min="7" max="7" width="24.42578125" customWidth="1"/>
  </cols>
  <sheetData>
    <row r="1" spans="1:7" ht="33" customHeight="1" thickBot="1" x14ac:dyDescent="0.3">
      <c r="A1" s="61" t="s">
        <v>28</v>
      </c>
      <c r="B1" s="61"/>
      <c r="C1" s="61"/>
      <c r="D1" s="61"/>
      <c r="E1" s="61"/>
      <c r="F1" s="61"/>
      <c r="G1" s="61"/>
    </row>
    <row r="2" spans="1:7" ht="16.5" customHeight="1" x14ac:dyDescent="0.2">
      <c r="A2" s="62" t="s">
        <v>24</v>
      </c>
      <c r="B2" s="65" t="s">
        <v>7</v>
      </c>
      <c r="C2" s="68" t="s">
        <v>25</v>
      </c>
      <c r="D2" s="56" t="s">
        <v>26</v>
      </c>
      <c r="E2" s="53" t="s">
        <v>27</v>
      </c>
      <c r="F2" s="54"/>
      <c r="G2" s="55"/>
    </row>
    <row r="3" spans="1:7" ht="16.5" customHeight="1" x14ac:dyDescent="0.2">
      <c r="A3" s="63"/>
      <c r="B3" s="66"/>
      <c r="C3" s="69"/>
      <c r="D3" s="57"/>
      <c r="E3" s="71" t="s">
        <v>8</v>
      </c>
      <c r="F3" s="71"/>
      <c r="G3" s="59" t="s">
        <v>23</v>
      </c>
    </row>
    <row r="4" spans="1:7" ht="29.25" thickBot="1" x14ac:dyDescent="0.25">
      <c r="A4" s="64"/>
      <c r="B4" s="67"/>
      <c r="C4" s="70"/>
      <c r="D4" s="58"/>
      <c r="E4" s="22" t="s">
        <v>13</v>
      </c>
      <c r="F4" s="22" t="s">
        <v>14</v>
      </c>
      <c r="G4" s="60"/>
    </row>
    <row r="5" spans="1:7" ht="13.5" thickBot="1" x14ac:dyDescent="0.25">
      <c r="A5" s="13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4">
        <v>7</v>
      </c>
    </row>
    <row r="6" spans="1:7" ht="14.25" x14ac:dyDescent="0.2">
      <c r="A6" s="75" t="s">
        <v>19</v>
      </c>
      <c r="B6" s="54"/>
      <c r="C6" s="54"/>
      <c r="D6" s="54"/>
      <c r="E6" s="54"/>
      <c r="F6" s="54"/>
      <c r="G6" s="55"/>
    </row>
    <row r="7" spans="1:7" ht="15" x14ac:dyDescent="0.25">
      <c r="A7" s="17"/>
      <c r="B7" s="18"/>
      <c r="C7" s="18"/>
      <c r="D7" s="18"/>
      <c r="E7" s="18"/>
      <c r="F7" s="18"/>
      <c r="G7" s="19"/>
    </row>
    <row r="8" spans="1:7" ht="15" x14ac:dyDescent="0.25">
      <c r="A8" s="17"/>
      <c r="B8" s="18"/>
      <c r="C8" s="18"/>
      <c r="D8" s="18"/>
      <c r="E8" s="18"/>
      <c r="F8" s="18"/>
      <c r="G8" s="19"/>
    </row>
    <row r="9" spans="1:7" ht="15" x14ac:dyDescent="0.25">
      <c r="A9" s="17"/>
      <c r="B9" s="18"/>
      <c r="C9" s="18"/>
      <c r="D9" s="18"/>
      <c r="E9" s="18"/>
      <c r="F9" s="18"/>
      <c r="G9" s="19"/>
    </row>
    <row r="10" spans="1:7" ht="30.75" customHeight="1" thickBot="1" x14ac:dyDescent="0.3">
      <c r="A10" s="76" t="s">
        <v>4</v>
      </c>
      <c r="B10" s="77"/>
      <c r="C10" s="78"/>
      <c r="D10" s="20"/>
      <c r="E10" s="20"/>
      <c r="F10" s="20"/>
      <c r="G10" s="21"/>
    </row>
    <row r="11" spans="1:7" ht="14.25" x14ac:dyDescent="0.2">
      <c r="A11" s="79" t="s">
        <v>29</v>
      </c>
      <c r="B11" s="80"/>
      <c r="C11" s="80"/>
      <c r="D11" s="80"/>
      <c r="E11" s="80"/>
      <c r="F11" s="80"/>
      <c r="G11" s="81"/>
    </row>
    <row r="12" spans="1:7" ht="15" x14ac:dyDescent="0.25">
      <c r="A12" s="17"/>
      <c r="B12" s="18"/>
      <c r="C12" s="18"/>
      <c r="D12" s="18"/>
      <c r="E12" s="18"/>
      <c r="F12" s="18"/>
      <c r="G12" s="19"/>
    </row>
    <row r="13" spans="1:7" ht="15" x14ac:dyDescent="0.25">
      <c r="A13" s="17"/>
      <c r="B13" s="18"/>
      <c r="C13" s="18"/>
      <c r="D13" s="18"/>
      <c r="E13" s="18"/>
      <c r="F13" s="18"/>
      <c r="G13" s="19"/>
    </row>
    <row r="14" spans="1:7" ht="15" x14ac:dyDescent="0.25">
      <c r="A14" s="17"/>
      <c r="B14" s="18"/>
      <c r="C14" s="18"/>
      <c r="D14" s="18"/>
      <c r="E14" s="18"/>
      <c r="F14" s="18"/>
      <c r="G14" s="19"/>
    </row>
    <row r="15" spans="1:7" ht="33" customHeight="1" thickBot="1" x14ac:dyDescent="0.3">
      <c r="A15" s="82" t="s">
        <v>30</v>
      </c>
      <c r="B15" s="83"/>
      <c r="C15" s="84"/>
      <c r="D15" s="18"/>
      <c r="E15" s="18"/>
      <c r="F15" s="18"/>
      <c r="G15" s="19"/>
    </row>
    <row r="16" spans="1:7" ht="30" customHeight="1" thickBot="1" x14ac:dyDescent="0.3">
      <c r="A16" s="72" t="s">
        <v>31</v>
      </c>
      <c r="B16" s="73"/>
      <c r="C16" s="74"/>
      <c r="D16" s="15"/>
      <c r="E16" s="12" t="s">
        <v>32</v>
      </c>
      <c r="F16" s="12" t="s">
        <v>32</v>
      </c>
      <c r="G16" s="16"/>
    </row>
  </sheetData>
  <mergeCells count="13">
    <mergeCell ref="A1:G1"/>
    <mergeCell ref="A2:A4"/>
    <mergeCell ref="B2:B4"/>
    <mergeCell ref="C2:C4"/>
    <mergeCell ref="D2:D4"/>
    <mergeCell ref="E2:G2"/>
    <mergeCell ref="E3:F3"/>
    <mergeCell ref="G3:G4"/>
    <mergeCell ref="A16:C16"/>
    <mergeCell ref="A6:G6"/>
    <mergeCell ref="A10:C10"/>
    <mergeCell ref="A11:G11"/>
    <mergeCell ref="A15:C1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№ 2</vt:lpstr>
      <vt:lpstr>Таблица №8</vt:lpstr>
      <vt:lpstr>'Таблица №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user</cp:lastModifiedBy>
  <cp:lastPrinted>2019-10-08T14:07:01Z</cp:lastPrinted>
  <dcterms:created xsi:type="dcterms:W3CDTF">2018-08-07T10:42:28Z</dcterms:created>
  <dcterms:modified xsi:type="dcterms:W3CDTF">2019-10-18T07:55:50Z</dcterms:modified>
</cp:coreProperties>
</file>